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18195" windowHeight="11640" firstSheet="1" activeTab="11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calcPr calcId="144525"/>
</workbook>
</file>

<file path=xl/calcChain.xml><?xml version="1.0" encoding="utf-8"?>
<calcChain xmlns="http://schemas.openxmlformats.org/spreadsheetml/2006/main">
  <c r="C8" i="12" l="1"/>
  <c r="C7" i="12"/>
  <c r="C8" i="11" l="1"/>
  <c r="C7" i="11"/>
  <c r="C8" i="10" l="1"/>
  <c r="C7" i="10"/>
  <c r="C8" i="9" l="1"/>
  <c r="C7" i="9"/>
  <c r="C8" i="8" l="1"/>
  <c r="C7" i="8"/>
  <c r="C8" i="7" l="1"/>
  <c r="C7" i="7"/>
  <c r="C8" i="6" l="1"/>
  <c r="C7" i="6"/>
  <c r="C8" i="5" l="1"/>
  <c r="C7" i="5"/>
  <c r="C8" i="4" l="1"/>
  <c r="C7" i="4"/>
  <c r="C8" i="3" l="1"/>
  <c r="C7" i="3"/>
  <c r="C8" i="2" l="1"/>
  <c r="C7" i="2"/>
  <c r="C8" i="1" l="1"/>
  <c r="C7" i="1"/>
</calcChain>
</file>

<file path=xl/sharedStrings.xml><?xml version="1.0" encoding="utf-8"?>
<sst xmlns="http://schemas.openxmlformats.org/spreadsheetml/2006/main" count="120" uniqueCount="10">
  <si>
    <t>Объемы фактического полезного отпуска электроэнергии и мощности по тарифным группам в разрезе территориальных сетевых организаций (ТСО) по уровням напряжения</t>
  </si>
  <si>
    <t>Электроэнергия, кВт*ч</t>
  </si>
  <si>
    <t>№ п/п</t>
  </si>
  <si>
    <t>ВН</t>
  </si>
  <si>
    <t xml:space="preserve"> СН-2</t>
  </si>
  <si>
    <t>НН</t>
  </si>
  <si>
    <t>Всего</t>
  </si>
  <si>
    <t>Наименование ТСО</t>
  </si>
  <si>
    <t>АО "ВМЭС"</t>
  </si>
  <si>
    <t>Филиал ПАО "Россети Юг"-"Волгоградэнерго"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</si>
</sst>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</font>
    <font>
      <i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NumberFormat="1" applyFont="1" applyAlignment="1">
      <alignment horizontal="right"/>
    </xf>
    <xf numFmtId="3" fontId="1" fillId="0" borderId="1" xfId="0" applyNumberFormat="1" applyFont="1" applyBorder="1"/>
    <xf numFmtId="3" fontId="5" fillId="0" borderId="1" xfId="0" applyNumberFormat="1" applyFont="1" applyBorder="1"/>
    <xf numFmtId="0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44197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9</v>
      </c>
      <c r="C7" s="7">
        <f>SUM(D7:F7)</f>
        <v>1955237</v>
      </c>
      <c r="D7" s="8">
        <v>1827063</v>
      </c>
      <c r="E7" s="8">
        <v>128174</v>
      </c>
      <c r="F7" s="8"/>
    </row>
    <row r="8" spans="1:6" x14ac:dyDescent="0.25">
      <c r="A8" s="5">
        <v>2</v>
      </c>
      <c r="B8" s="3" t="s">
        <v>8</v>
      </c>
      <c r="C8" s="7">
        <f t="shared" ref="C8" si="0">SUM(D8:F8)</f>
        <v>122787</v>
      </c>
      <c r="D8" s="8"/>
      <c r="E8" s="8">
        <v>115586</v>
      </c>
      <c r="F8" s="8">
        <v>7201</v>
      </c>
    </row>
  </sheetData>
  <mergeCells count="2">
    <mergeCell ref="A1:F1"/>
    <mergeCell ref="A3:F3"/>
  </mergeCells>
  <pageMargins left="0.25" right="0.1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44470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9</v>
      </c>
      <c r="C7" s="7">
        <f>SUM(D7:F7)</f>
        <v>1745059</v>
      </c>
      <c r="D7" s="8">
        <v>1648252</v>
      </c>
      <c r="E7" s="8">
        <v>96807</v>
      </c>
      <c r="F7" s="8"/>
    </row>
    <row r="8" spans="1:6" x14ac:dyDescent="0.25">
      <c r="A8" s="5">
        <v>2</v>
      </c>
      <c r="B8" s="3" t="s">
        <v>8</v>
      </c>
      <c r="C8" s="7">
        <f t="shared" ref="C8" si="0">SUM(D8:F8)</f>
        <v>101927</v>
      </c>
      <c r="D8" s="8"/>
      <c r="E8" s="8">
        <v>93493</v>
      </c>
      <c r="F8" s="8">
        <v>8434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44501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9</v>
      </c>
      <c r="C7" s="7">
        <f>SUM(D7:F7)</f>
        <v>1749860</v>
      </c>
      <c r="D7" s="8">
        <v>1660737</v>
      </c>
      <c r="E7" s="8">
        <v>89123</v>
      </c>
      <c r="F7" s="8"/>
    </row>
    <row r="8" spans="1:6" x14ac:dyDescent="0.25">
      <c r="A8" s="5">
        <v>2</v>
      </c>
      <c r="B8" s="3" t="s">
        <v>8</v>
      </c>
      <c r="C8" s="7">
        <f t="shared" ref="C8" si="0">SUM(D8:F8)</f>
        <v>114022</v>
      </c>
      <c r="D8" s="8"/>
      <c r="E8" s="8">
        <v>106736</v>
      </c>
      <c r="F8" s="8">
        <v>7286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B4" sqref="B4"/>
    </sheetView>
  </sheetViews>
  <sheetFormatPr defaultRowHeight="15" x14ac:dyDescent="0.25"/>
  <cols>
    <col min="1" max="1" width="7.7109375" customWidth="1"/>
    <col min="2" max="2" width="4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44531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9</v>
      </c>
      <c r="C7" s="7">
        <f>SUM(D7:F7)</f>
        <v>1924089</v>
      </c>
      <c r="D7" s="8">
        <v>1835399</v>
      </c>
      <c r="E7" s="8">
        <v>88690</v>
      </c>
      <c r="F7" s="8"/>
    </row>
    <row r="8" spans="1:6" x14ac:dyDescent="0.25">
      <c r="A8" s="5">
        <v>2</v>
      </c>
      <c r="B8" s="3" t="s">
        <v>8</v>
      </c>
      <c r="C8" s="7">
        <f t="shared" ref="C8" si="0">SUM(D8:F8)</f>
        <v>112792</v>
      </c>
      <c r="D8" s="8"/>
      <c r="E8" s="8">
        <v>104253</v>
      </c>
      <c r="F8" s="8">
        <v>8539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44228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9</v>
      </c>
      <c r="C7" s="7">
        <f>SUM(D7:F7)</f>
        <v>1805306</v>
      </c>
      <c r="D7" s="8">
        <v>1683793</v>
      </c>
      <c r="E7" s="8">
        <v>121513</v>
      </c>
      <c r="F7" s="8"/>
    </row>
    <row r="8" spans="1:6" x14ac:dyDescent="0.25">
      <c r="A8" s="5">
        <v>2</v>
      </c>
      <c r="B8" s="3" t="s">
        <v>8</v>
      </c>
      <c r="C8" s="7">
        <f t="shared" ref="C8" si="0">SUM(D8:F8)</f>
        <v>98519</v>
      </c>
      <c r="D8" s="8"/>
      <c r="E8" s="8">
        <v>91604</v>
      </c>
      <c r="F8" s="8">
        <v>6915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44256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9</v>
      </c>
      <c r="C7" s="7">
        <f>SUM(D7:F7)</f>
        <v>1879100</v>
      </c>
      <c r="D7" s="8">
        <v>1742522</v>
      </c>
      <c r="E7" s="8">
        <v>136578</v>
      </c>
      <c r="F7" s="8"/>
    </row>
    <row r="8" spans="1:6" x14ac:dyDescent="0.25">
      <c r="A8" s="5">
        <v>2</v>
      </c>
      <c r="B8" s="3" t="s">
        <v>8</v>
      </c>
      <c r="C8" s="7">
        <f t="shared" ref="C8" si="0">SUM(D8:F8)</f>
        <v>98194</v>
      </c>
      <c r="D8" s="8"/>
      <c r="E8" s="8">
        <v>91686</v>
      </c>
      <c r="F8" s="8">
        <v>6508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44287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9</v>
      </c>
      <c r="C7" s="7">
        <f>SUM(D7:F7)</f>
        <v>1682283</v>
      </c>
      <c r="D7" s="8">
        <v>1563370</v>
      </c>
      <c r="E7" s="8">
        <v>118913</v>
      </c>
      <c r="F7" s="8"/>
    </row>
    <row r="8" spans="1:6" x14ac:dyDescent="0.25">
      <c r="A8" s="5">
        <v>2</v>
      </c>
      <c r="B8" s="3" t="s">
        <v>8</v>
      </c>
      <c r="C8" s="7">
        <f t="shared" ref="C8" si="0">SUM(D8:F8)</f>
        <v>98436</v>
      </c>
      <c r="D8" s="8"/>
      <c r="E8" s="8">
        <v>91717</v>
      </c>
      <c r="F8" s="8">
        <v>6719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44317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9</v>
      </c>
      <c r="C7" s="7">
        <f>SUM(D7:F7)</f>
        <v>1777288</v>
      </c>
      <c r="D7" s="8">
        <v>1706709</v>
      </c>
      <c r="E7" s="8">
        <v>70579</v>
      </c>
      <c r="F7" s="8"/>
    </row>
    <row r="8" spans="1:6" x14ac:dyDescent="0.25">
      <c r="A8" s="5">
        <v>2</v>
      </c>
      <c r="B8" s="3" t="s">
        <v>8</v>
      </c>
      <c r="C8" s="7">
        <f t="shared" ref="C8" si="0">SUM(D8:F8)</f>
        <v>81239</v>
      </c>
      <c r="D8" s="8"/>
      <c r="E8" s="8">
        <v>75934</v>
      </c>
      <c r="F8" s="8">
        <v>5305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44348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9</v>
      </c>
      <c r="C7" s="7">
        <f>SUM(D7:F7)</f>
        <v>2015010</v>
      </c>
      <c r="D7" s="8">
        <v>1918988</v>
      </c>
      <c r="E7" s="8">
        <v>96022</v>
      </c>
      <c r="F7" s="8"/>
    </row>
    <row r="8" spans="1:6" x14ac:dyDescent="0.25">
      <c r="A8" s="5">
        <v>2</v>
      </c>
      <c r="B8" s="3" t="s">
        <v>8</v>
      </c>
      <c r="C8" s="7">
        <f t="shared" ref="C8" si="0">SUM(D8:F8)</f>
        <v>157180</v>
      </c>
      <c r="D8" s="8"/>
      <c r="E8" s="8">
        <v>143845</v>
      </c>
      <c r="F8" s="8">
        <v>13335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44378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9</v>
      </c>
      <c r="C7" s="7">
        <f>SUM(D7:F7)</f>
        <v>2221833</v>
      </c>
      <c r="D7" s="8">
        <v>2093357</v>
      </c>
      <c r="E7" s="8">
        <v>128476</v>
      </c>
      <c r="F7" s="8"/>
    </row>
    <row r="8" spans="1:6" x14ac:dyDescent="0.25">
      <c r="A8" s="5">
        <v>2</v>
      </c>
      <c r="B8" s="3" t="s">
        <v>8</v>
      </c>
      <c r="C8" s="7">
        <f t="shared" ref="C8" si="0">SUM(D8:F8)</f>
        <v>173519</v>
      </c>
      <c r="D8" s="8"/>
      <c r="E8" s="8">
        <v>154942</v>
      </c>
      <c r="F8" s="8">
        <v>18577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44409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9</v>
      </c>
      <c r="C7" s="7">
        <f>SUM(D7:F7)</f>
        <v>2155452</v>
      </c>
      <c r="D7" s="8">
        <v>1994927</v>
      </c>
      <c r="E7" s="8">
        <v>160525</v>
      </c>
      <c r="F7" s="8"/>
    </row>
    <row r="8" spans="1:6" x14ac:dyDescent="0.25">
      <c r="A8" s="5">
        <v>2</v>
      </c>
      <c r="B8" s="3" t="s">
        <v>8</v>
      </c>
      <c r="C8" s="7">
        <f t="shared" ref="C8" si="0">SUM(D8:F8)</f>
        <v>147421</v>
      </c>
      <c r="D8" s="8"/>
      <c r="E8" s="8">
        <v>132496</v>
      </c>
      <c r="F8" s="8">
        <v>14925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44440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9</v>
      </c>
      <c r="C7" s="7">
        <f>SUM(D7:F7)</f>
        <v>1752320</v>
      </c>
      <c r="D7" s="8">
        <v>1670530</v>
      </c>
      <c r="E7" s="8">
        <v>81790</v>
      </c>
      <c r="F7" s="8"/>
    </row>
    <row r="8" spans="1:6" x14ac:dyDescent="0.25">
      <c r="A8" s="5">
        <v>2</v>
      </c>
      <c r="B8" s="3" t="s">
        <v>8</v>
      </c>
      <c r="C8" s="7">
        <f t="shared" ref="C8" si="0">SUM(D8:F8)</f>
        <v>110441</v>
      </c>
      <c r="D8" s="8"/>
      <c r="E8" s="8">
        <v>101726</v>
      </c>
      <c r="F8" s="8">
        <v>8715</v>
      </c>
    </row>
  </sheetData>
  <mergeCells count="2">
    <mergeCell ref="A1:F1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2016-03-16T06:53:47Z</cp:lastPrinted>
  <dcterms:created xsi:type="dcterms:W3CDTF">2016-02-15T07:50:13Z</dcterms:created>
  <dcterms:modified xsi:type="dcterms:W3CDTF">2022-01-11T11:56:03Z</dcterms:modified>
</cp:coreProperties>
</file>